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423"/>
  <workbookPr date1904="1" showInkAnnotation="0" autoCompressPictures="0"/>
  <bookViews>
    <workbookView xWindow="1980" yWindow="40" windowWidth="34580" windowHeight="23900" tabRatio="279"/>
  </bookViews>
  <sheets>
    <sheet name="Calendar" sheetId="1" r:id="rId1"/>
  </sheets>
  <definedNames>
    <definedName name="_xlnm.Print_Titles" localSheetId="0">Calendar!$A:$E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S10" i="1" l="1"/>
  <c r="AF10" i="1"/>
  <c r="T10" i="1"/>
  <c r="F10" i="1"/>
  <c r="K10" i="1"/>
  <c r="BB10" i="1"/>
  <c r="AX10" i="1"/>
  <c r="AO10" i="1"/>
  <c r="O10" i="1"/>
  <c r="X10" i="1"/>
  <c r="AB10" i="1"/>
  <c r="AK10" i="1"/>
  <c r="BG8" i="1"/>
  <c r="BG9" i="1"/>
  <c r="BG10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</calcChain>
</file>

<file path=xl/sharedStrings.xml><?xml version="1.0" encoding="utf-8"?>
<sst xmlns="http://schemas.openxmlformats.org/spreadsheetml/2006/main" count="162" uniqueCount="68">
  <si>
    <t>Month-Long Events</t>
  </si>
  <si>
    <t>Business Objectives</t>
  </si>
  <si>
    <t>Quarterly Business Objectives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</si>
  <si>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</si>
  <si>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</si>
  <si>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</si>
  <si>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</si>
  <si>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</si>
  <si>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</si>
  <si>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</si>
  <si>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</si>
  <si>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</si>
  <si>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</si>
  <si>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</si>
  <si>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</si>
  <si>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Objective 1</t>
  </si>
  <si>
    <t>Objective 2</t>
  </si>
  <si>
    <t>Objective 3</t>
  </si>
  <si>
    <t>Key Dates &amp; Holidays</t>
  </si>
  <si>
    <t>Weeks (Monday)</t>
  </si>
  <si>
    <t>Key Holidays</t>
  </si>
  <si>
    <t>Community Connections</t>
  </si>
  <si>
    <t>Sales Objectives</t>
  </si>
  <si>
    <t>Give Back Events</t>
  </si>
  <si>
    <t>Sales Goal</t>
  </si>
  <si>
    <t>Monthly Budget</t>
  </si>
  <si>
    <t>Communicaton Calendar</t>
  </si>
  <si>
    <t>Tax</t>
  </si>
  <si>
    <t>Key Dates</t>
  </si>
  <si>
    <t>Totals</t>
  </si>
  <si>
    <t>Webinar</t>
  </si>
  <si>
    <t>Quarterly Webinar - xxx</t>
  </si>
  <si>
    <t>3rd Quarter, '14</t>
  </si>
  <si>
    <r>
      <t xml:space="preserve">Difference </t>
    </r>
    <r>
      <rPr>
        <sz val="12"/>
        <rFont val="Gill Sans"/>
      </rPr>
      <t>(Goal + Actual)</t>
    </r>
  </si>
  <si>
    <t>Objective Here</t>
  </si>
  <si>
    <t>New Year's Day
National Bird Day
MLK Jr. Day
Ben Franklin 1706</t>
  </si>
  <si>
    <t>Groundhog Day
Abe Lincoln
Valentine's Day
President's Day
Mardi Gras</t>
  </si>
  <si>
    <t>Daylight Savings
St. Patrick's Day
First Day of Spring</t>
  </si>
  <si>
    <r>
      <t xml:space="preserve">Key Holidays
</t>
    </r>
    <r>
      <rPr>
        <sz val="12"/>
        <rFont val="Gill Sans"/>
      </rPr>
      <t>(United States)</t>
    </r>
  </si>
  <si>
    <t>April Fool's Day
Easter
Thomas Jefferson 1743
Tax Day
Patriot's Day
Earth Day
Arbor Day</t>
  </si>
  <si>
    <t>event here</t>
  </si>
  <si>
    <t>events here</t>
  </si>
  <si>
    <t>Key Theme / Focus</t>
  </si>
  <si>
    <t>Featured Products / Services</t>
  </si>
  <si>
    <t>Monthly / Quarterly / Seasonal Theme</t>
  </si>
  <si>
    <t>Featured Product / Service for this Month / Quarter / Season</t>
  </si>
  <si>
    <t>Inventory</t>
  </si>
  <si>
    <t>Expenses</t>
  </si>
  <si>
    <t>Report Q4 Inventory</t>
  </si>
  <si>
    <t>Customer Service / Experience Focus</t>
  </si>
  <si>
    <r>
      <t xml:space="preserve">eNewsletter
</t>
    </r>
    <r>
      <rPr>
        <sz val="12"/>
        <rFont val="Gill Sans"/>
      </rPr>
      <t>(topic)</t>
    </r>
  </si>
  <si>
    <t>(date) - Topic</t>
  </si>
  <si>
    <t>Editorial Calendar
(blogging)</t>
  </si>
  <si>
    <t>Product &amp; Message Focus</t>
  </si>
  <si>
    <t>Give Back Program</t>
  </si>
  <si>
    <t>more holidays here</t>
  </si>
  <si>
    <t>World Environment Day
D-Day, 1944
Flag Day
Father's Day
Summer Begins
Public Service Day</t>
  </si>
  <si>
    <t>Loyalty Day
World Press Freedom Day
Cinco de Mayo
Mother's Day
Memorial Day</t>
  </si>
  <si>
    <t>Report Q1 Inventory</t>
  </si>
  <si>
    <t>Provided by Idea-Sandbox.com | LSMGuide.com</t>
  </si>
  <si>
    <t>Sales To Date</t>
  </si>
  <si>
    <t>Communications Calendar</t>
  </si>
  <si>
    <t>Social Media</t>
  </si>
  <si>
    <t>1st Quarter, '16</t>
  </si>
  <si>
    <t>2nd Quarter, '16</t>
  </si>
  <si>
    <t>updated 2 Dec 2015</t>
  </si>
  <si>
    <t>4th Quarter, '16</t>
  </si>
  <si>
    <t>Your Buisness Planning/ Marketing Communications Calendar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</si>
</sst>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dd"/>
    <numFmt numFmtId="167" formatCode="_(&quot;$&quot;* #,##0_);_(&quot;$&quot;* \(#,##0\);_(&quot;$&quot;* &quot;-&quot;??_);_(@_)"/>
  </numFmts>
  <fonts count="9" x14ac:knownFonts="1">
    <font>
      <sz val="10"/>
      <name val="Verdana"/>
    </font>
    <font>
      <sz val="10"/>
      <name val="Verdana"/>
    </font>
    <font>
      <sz val="8"/>
      <name val="Verdana"/>
    </font>
    <font>
      <u/>
      <sz val="10"/>
      <color theme="11"/>
      <name val="Verdana"/>
    </font>
    <font>
      <u/>
      <sz val="10"/>
      <color theme="10"/>
      <name val="Verdana"/>
    </font>
    <font>
      <b/>
      <sz val="12"/>
      <name val="Gill Sans"/>
    </font>
    <font>
      <sz val="12"/>
      <name val="Gill Sans"/>
    </font>
    <font>
      <b/>
      <sz val="18"/>
      <name val="Gill Sans"/>
    </font>
    <font>
      <sz val="12"/>
      <color theme="0" tint="-0.34998626667073579"/>
      <name val="Gill Sans"/>
    </font>
  </fonts>
  <fills count="9">
    <fill>
      <patternFill patternType="none"/>
    </fill>
    <fill>
      <patternFill patternType="gray125"/>
    </fill>
    <fill>
      <patternFill patternType="solid">
        <fgColor rgb="FFF3871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47D23"/>
        <bgColor indexed="64"/>
      </patternFill>
    </fill>
    <fill>
      <patternFill patternType="solid">
        <fgColor rgb="FF45B3D0"/>
        <bgColor indexed="64"/>
      </patternFill>
    </fill>
    <fill>
      <patternFill patternType="solid">
        <fgColor rgb="FFB0C224"/>
        <bgColor indexed="64"/>
      </patternFill>
    </fill>
    <fill>
      <patternFill patternType="solid">
        <fgColor rgb="FFA1B627"/>
        <bgColor indexed="64"/>
      </patternFill>
    </fill>
    <fill>
      <patternFill patternType="solid">
        <fgColor rgb="FFB0C224"/>
        <bgColor rgb="FF000000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4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42">
    <xf numFmtId="0" fontId="0" fillId="0" borderId="0" xfId="0"/>
    <xf numFmtId="0" fontId="5" fillId="0" borderId="0" xfId="0" applyFont="1" applyFill="1" applyBorder="1" applyAlignment="1">
      <alignment textRotation="90"/>
    </xf>
    <xf numFmtId="0" fontId="6" fillId="0" borderId="0" xfId="0" applyFont="1" applyFill="1" applyBorder="1"/>
    <xf numFmtId="0" fontId="6" fillId="0" borderId="0" xfId="0" applyFont="1" applyAlignment="1">
      <alignment horizontal="right"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Fill="1" applyBorder="1" applyAlignment="1">
      <alignment vertical="center" textRotation="90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 textRotation="90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textRotation="90"/>
    </xf>
    <xf numFmtId="0" fontId="5" fillId="0" borderId="0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166" fontId="5" fillId="0" borderId="3" xfId="0" applyNumberFormat="1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right" vertical="center" wrapText="1"/>
    </xf>
    <xf numFmtId="0" fontId="6" fillId="0" borderId="5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Fill="1" applyBorder="1" applyAlignment="1">
      <alignment vertical="center"/>
    </xf>
    <xf numFmtId="167" fontId="6" fillId="0" borderId="1" xfId="0" applyNumberFormat="1" applyFont="1" applyFill="1" applyBorder="1" applyAlignment="1">
      <alignment vertical="center"/>
    </xf>
    <xf numFmtId="0" fontId="5" fillId="3" borderId="2" xfId="0" applyFont="1" applyFill="1" applyBorder="1" applyAlignment="1">
      <alignment horizontal="right" vertical="center" wrapText="1"/>
    </xf>
    <xf numFmtId="0" fontId="5" fillId="3" borderId="3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 textRotation="90"/>
    </xf>
    <xf numFmtId="0" fontId="5" fillId="0" borderId="0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right" vertical="center" wrapText="1"/>
    </xf>
    <xf numFmtId="0" fontId="5" fillId="0" borderId="6" xfId="0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right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right" vertical="center" wrapText="1"/>
    </xf>
    <xf numFmtId="0" fontId="5" fillId="0" borderId="7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 wrapText="1"/>
    </xf>
    <xf numFmtId="0" fontId="5" fillId="6" borderId="7" xfId="0" applyFont="1" applyFill="1" applyBorder="1" applyAlignment="1">
      <alignment vertical="center"/>
    </xf>
    <xf numFmtId="0" fontId="6" fillId="6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 wrapText="1"/>
    </xf>
    <xf numFmtId="0" fontId="6" fillId="0" borderId="3" xfId="0" applyFont="1" applyFill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166" fontId="8" fillId="0" borderId="0" xfId="0" applyNumberFormat="1" applyFont="1" applyFill="1" applyBorder="1" applyAlignment="1">
      <alignment horizontal="right" vertical="center"/>
    </xf>
    <xf numFmtId="0" fontId="6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5" fillId="3" borderId="8" xfId="0" applyFont="1" applyFill="1" applyBorder="1" applyAlignment="1">
      <alignment horizontal="right" vertical="center" wrapText="1"/>
    </xf>
    <xf numFmtId="0" fontId="5" fillId="3" borderId="0" xfId="0" applyFont="1" applyFill="1" applyBorder="1" applyAlignment="1">
      <alignment vertical="center"/>
    </xf>
    <xf numFmtId="0" fontId="5" fillId="6" borderId="0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5" fillId="5" borderId="0" xfId="0" applyFont="1" applyFill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8" borderId="0" xfId="0" applyFont="1" applyFill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/>
    </xf>
    <xf numFmtId="167" fontId="6" fillId="0" borderId="1" xfId="2" applyNumberFormat="1" applyFont="1" applyBorder="1" applyAlignment="1">
      <alignment horizontal="center" vertical="center"/>
    </xf>
    <xf numFmtId="167" fontId="6" fillId="3" borderId="1" xfId="2" applyNumberFormat="1" applyFont="1" applyFill="1" applyBorder="1" applyAlignment="1">
      <alignment horizontal="center" vertical="center"/>
    </xf>
    <xf numFmtId="1" fontId="6" fillId="0" borderId="1" xfId="1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67" fontId="6" fillId="3" borderId="7" xfId="2" applyNumberFormat="1" applyFont="1" applyFill="1" applyBorder="1" applyAlignment="1">
      <alignment horizontal="center" vertical="center"/>
    </xf>
    <xf numFmtId="167" fontId="6" fillId="3" borderId="3" xfId="2" applyNumberFormat="1" applyFont="1" applyFill="1" applyBorder="1" applyAlignment="1">
      <alignment horizontal="center" vertical="center"/>
    </xf>
    <xf numFmtId="167" fontId="6" fillId="0" borderId="7" xfId="2" applyNumberFormat="1" applyFont="1" applyBorder="1" applyAlignment="1">
      <alignment horizontal="center" vertical="center"/>
    </xf>
    <xf numFmtId="167" fontId="6" fillId="0" borderId="3" xfId="2" applyNumberFormat="1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67" fontId="6" fillId="0" borderId="2" xfId="2" applyNumberFormat="1" applyFont="1" applyBorder="1" applyAlignment="1">
      <alignment horizontal="center" vertical="center"/>
    </xf>
    <xf numFmtId="167" fontId="6" fillId="3" borderId="2" xfId="2" applyNumberFormat="1" applyFont="1" applyFill="1" applyBorder="1" applyAlignment="1">
      <alignment vertical="center"/>
    </xf>
    <xf numFmtId="167" fontId="6" fillId="3" borderId="7" xfId="2" applyNumberFormat="1" applyFont="1" applyFill="1" applyBorder="1" applyAlignment="1">
      <alignment vertical="center"/>
    </xf>
    <xf numFmtId="167" fontId="6" fillId="3" borderId="3" xfId="2" applyNumberFormat="1" applyFont="1" applyFill="1" applyBorder="1" applyAlignment="1">
      <alignment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1" fontId="6" fillId="0" borderId="2" xfId="1" applyNumberFormat="1" applyFont="1" applyFill="1" applyBorder="1" applyAlignment="1">
      <alignment horizontal="center" vertical="center" wrapText="1"/>
    </xf>
    <xf numFmtId="1" fontId="6" fillId="0" borderId="7" xfId="1" applyNumberFormat="1" applyFont="1" applyFill="1" applyBorder="1" applyAlignment="1">
      <alignment horizontal="center" vertical="center" wrapText="1"/>
    </xf>
    <xf numFmtId="1" fontId="6" fillId="0" borderId="3" xfId="1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</cellXfs>
  <cellStyles count="143">
    <cellStyle name="Comma" xfId="1" builtinId="3"/>
    <cellStyle name="Currency" xfId="2" builtinId="4"/>
    <cellStyle name="Followed Hyperlink" xfId="3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93137</xdr:colOff>
      <xdr:row>0</xdr:row>
      <xdr:rowOff>42334</xdr:rowOff>
    </xdr:from>
    <xdr:to>
      <xdr:col>3</xdr:col>
      <xdr:colOff>1811873</xdr:colOff>
      <xdr:row>4</xdr:row>
      <xdr:rowOff>245379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137" y="42334"/>
          <a:ext cx="2734736" cy="11428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BG41"/>
  <sheetViews>
    <sheetView showGridLines="0" tabSelected="1" topLeftCell="B1" zoomScaleSheetLayoutView="10" workbookViewId="0">
      <selection activeCell="F15" sqref="F15:S15"/>
    </sheetView>
  </sheetViews>
  <sheetFormatPr baseColWidth="10" defaultColWidth="9.5703125" defaultRowHeight="22" customHeight="1" x14ac:dyDescent="0"/>
  <cols>
    <col min="1" max="1" width="1.7109375" style="2" customWidth="1"/>
    <col min="2" max="2" width="8.28515625" style="1" customWidth="1"/>
    <col min="3" max="3" width="1.42578125" style="2" customWidth="1"/>
    <col min="4" max="4" width="21.5703125" style="57" customWidth="1"/>
    <col min="5" max="5" width="1.5703125" style="2" customWidth="1"/>
    <col min="6" max="21" width="7.28515625" style="4" customWidth="1"/>
    <col min="22" max="24" width="7.28515625" style="5" customWidth="1"/>
    <col min="25" max="58" width="7.28515625" style="4" customWidth="1"/>
    <col min="59" max="59" width="15" style="2" customWidth="1"/>
    <col min="60" max="16384" width="9.5703125" style="2"/>
  </cols>
  <sheetData>
    <row r="1" spans="2:59" ht="22" customHeight="1">
      <c r="D1" s="3"/>
    </row>
    <row r="2" spans="2:59" s="7" customFormat="1" ht="22" customHeight="1">
      <c r="B2" s="6"/>
      <c r="D2" s="8"/>
      <c r="F2" s="9" t="s">
        <v>67</v>
      </c>
      <c r="G2" s="10"/>
      <c r="H2" s="10"/>
      <c r="I2" s="10"/>
      <c r="J2" s="10"/>
      <c r="K2" s="10"/>
      <c r="L2" s="10"/>
      <c r="M2" s="10"/>
      <c r="N2" s="10"/>
      <c r="P2" s="11"/>
      <c r="Q2" s="11"/>
      <c r="R2" s="11"/>
      <c r="S2" s="11"/>
      <c r="T2" s="11"/>
      <c r="U2" s="11"/>
      <c r="V2" s="12"/>
      <c r="W2" s="12"/>
      <c r="X2" s="12"/>
      <c r="Y2" s="13"/>
      <c r="AA2" s="12"/>
      <c r="AB2" s="12"/>
      <c r="AC2" s="12"/>
      <c r="AD2" s="12"/>
      <c r="AE2" s="12"/>
      <c r="AF2" s="12"/>
      <c r="AG2" s="10"/>
      <c r="AH2" s="10"/>
      <c r="AI2" s="10"/>
      <c r="AJ2" s="10"/>
      <c r="AK2" s="10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4"/>
      <c r="BF2" s="14" t="s">
        <v>65</v>
      </c>
    </row>
    <row r="3" spans="2:59" ht="8" customHeight="1">
      <c r="D3" s="3"/>
    </row>
    <row r="4" spans="2:59" s="16" customFormat="1" ht="22" customHeight="1">
      <c r="B4" s="15"/>
      <c r="D4" s="17"/>
      <c r="F4" s="128" t="s">
        <v>63</v>
      </c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30"/>
      <c r="T4" s="122" t="s">
        <v>64</v>
      </c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4"/>
      <c r="AF4" s="104" t="s">
        <v>32</v>
      </c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0" t="s">
        <v>66</v>
      </c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</row>
    <row r="5" spans="2:59" s="19" customFormat="1" ht="22" customHeight="1">
      <c r="B5" s="18"/>
      <c r="D5" s="17"/>
      <c r="F5" s="98" t="s">
        <v>3</v>
      </c>
      <c r="G5" s="98"/>
      <c r="H5" s="98"/>
      <c r="I5" s="98"/>
      <c r="J5" s="98"/>
      <c r="K5" s="99" t="s">
        <v>4</v>
      </c>
      <c r="L5" s="99"/>
      <c r="M5" s="99"/>
      <c r="N5" s="99"/>
      <c r="O5" s="131" t="s">
        <v>5</v>
      </c>
      <c r="P5" s="132"/>
      <c r="Q5" s="132"/>
      <c r="R5" s="132"/>
      <c r="S5" s="133"/>
      <c r="T5" s="125" t="s">
        <v>6</v>
      </c>
      <c r="U5" s="126"/>
      <c r="V5" s="126"/>
      <c r="W5" s="127"/>
      <c r="X5" s="98" t="s">
        <v>7</v>
      </c>
      <c r="Y5" s="98"/>
      <c r="Z5" s="98"/>
      <c r="AA5" s="98"/>
      <c r="AB5" s="80" t="s">
        <v>8</v>
      </c>
      <c r="AC5" s="80"/>
      <c r="AD5" s="80"/>
      <c r="AE5" s="80"/>
      <c r="AF5" s="98" t="s">
        <v>9</v>
      </c>
      <c r="AG5" s="98"/>
      <c r="AH5" s="98"/>
      <c r="AI5" s="98"/>
      <c r="AJ5" s="98"/>
      <c r="AK5" s="80" t="s">
        <v>10</v>
      </c>
      <c r="AL5" s="80"/>
      <c r="AM5" s="80"/>
      <c r="AN5" s="80"/>
      <c r="AO5" s="98" t="s">
        <v>11</v>
      </c>
      <c r="AP5" s="98"/>
      <c r="AQ5" s="98"/>
      <c r="AR5" s="98"/>
      <c r="AS5" s="99" t="s">
        <v>12</v>
      </c>
      <c r="AT5" s="99"/>
      <c r="AU5" s="99"/>
      <c r="AV5" s="99"/>
      <c r="AW5" s="99"/>
      <c r="AX5" s="98" t="s">
        <v>13</v>
      </c>
      <c r="AY5" s="98"/>
      <c r="AZ5" s="98"/>
      <c r="BA5" s="98"/>
      <c r="BB5" s="80" t="s">
        <v>14</v>
      </c>
      <c r="BC5" s="80"/>
      <c r="BD5" s="80"/>
      <c r="BE5" s="80"/>
      <c r="BF5" s="80"/>
    </row>
    <row r="6" spans="2:59" s="16" customFormat="1" ht="22" customHeight="1">
      <c r="B6" s="15"/>
      <c r="D6" s="20" t="s">
        <v>19</v>
      </c>
      <c r="E6" s="21"/>
      <c r="F6" s="22">
        <v>40904</v>
      </c>
      <c r="G6" s="22">
        <f>F6+7</f>
        <v>40911</v>
      </c>
      <c r="H6" s="22">
        <f>G6+7</f>
        <v>40918</v>
      </c>
      <c r="I6" s="22">
        <f t="shared" ref="I6:BD6" si="0">H6+7</f>
        <v>40925</v>
      </c>
      <c r="J6" s="22">
        <f t="shared" si="0"/>
        <v>40932</v>
      </c>
      <c r="K6" s="22">
        <f t="shared" si="0"/>
        <v>40939</v>
      </c>
      <c r="L6" s="22">
        <f t="shared" si="0"/>
        <v>40946</v>
      </c>
      <c r="M6" s="22">
        <f t="shared" si="0"/>
        <v>40953</v>
      </c>
      <c r="N6" s="22">
        <f t="shared" si="0"/>
        <v>40960</v>
      </c>
      <c r="O6" s="22">
        <f t="shared" si="0"/>
        <v>40967</v>
      </c>
      <c r="P6" s="22">
        <f t="shared" si="0"/>
        <v>40974</v>
      </c>
      <c r="Q6" s="22">
        <f t="shared" si="0"/>
        <v>40981</v>
      </c>
      <c r="R6" s="22">
        <f t="shared" si="0"/>
        <v>40988</v>
      </c>
      <c r="S6" s="22">
        <f t="shared" si="0"/>
        <v>40995</v>
      </c>
      <c r="T6" s="22">
        <f t="shared" si="0"/>
        <v>41002</v>
      </c>
      <c r="U6" s="22">
        <f t="shared" si="0"/>
        <v>41009</v>
      </c>
      <c r="V6" s="22">
        <f t="shared" si="0"/>
        <v>41016</v>
      </c>
      <c r="W6" s="22">
        <f t="shared" si="0"/>
        <v>41023</v>
      </c>
      <c r="X6" s="22">
        <f t="shared" si="0"/>
        <v>41030</v>
      </c>
      <c r="Y6" s="22">
        <f t="shared" si="0"/>
        <v>41037</v>
      </c>
      <c r="Z6" s="22">
        <f t="shared" si="0"/>
        <v>41044</v>
      </c>
      <c r="AA6" s="22">
        <f t="shared" si="0"/>
        <v>41051</v>
      </c>
      <c r="AB6" s="22">
        <f t="shared" si="0"/>
        <v>41058</v>
      </c>
      <c r="AC6" s="22">
        <f t="shared" si="0"/>
        <v>41065</v>
      </c>
      <c r="AD6" s="22">
        <f t="shared" si="0"/>
        <v>41072</v>
      </c>
      <c r="AE6" s="22">
        <f t="shared" si="0"/>
        <v>41079</v>
      </c>
      <c r="AF6" s="23">
        <f>AE6+7</f>
        <v>41086</v>
      </c>
      <c r="AG6" s="22">
        <f>AF6+7</f>
        <v>41093</v>
      </c>
      <c r="AH6" s="22">
        <f t="shared" si="0"/>
        <v>41100</v>
      </c>
      <c r="AI6" s="22">
        <f t="shared" si="0"/>
        <v>41107</v>
      </c>
      <c r="AJ6" s="22">
        <f t="shared" si="0"/>
        <v>41114</v>
      </c>
      <c r="AK6" s="22">
        <f t="shared" si="0"/>
        <v>41121</v>
      </c>
      <c r="AL6" s="22">
        <f t="shared" si="0"/>
        <v>41128</v>
      </c>
      <c r="AM6" s="22">
        <f t="shared" si="0"/>
        <v>41135</v>
      </c>
      <c r="AN6" s="22">
        <f t="shared" si="0"/>
        <v>41142</v>
      </c>
      <c r="AO6" s="22">
        <f t="shared" si="0"/>
        <v>41149</v>
      </c>
      <c r="AP6" s="22">
        <f t="shared" si="0"/>
        <v>41156</v>
      </c>
      <c r="AQ6" s="22">
        <f t="shared" si="0"/>
        <v>41163</v>
      </c>
      <c r="AR6" s="22">
        <f t="shared" si="0"/>
        <v>41170</v>
      </c>
      <c r="AS6" s="22">
        <f t="shared" si="0"/>
        <v>41177</v>
      </c>
      <c r="AT6" s="22">
        <f t="shared" si="0"/>
        <v>41184</v>
      </c>
      <c r="AU6" s="22">
        <f t="shared" si="0"/>
        <v>41191</v>
      </c>
      <c r="AV6" s="22">
        <f t="shared" si="0"/>
        <v>41198</v>
      </c>
      <c r="AW6" s="22">
        <f t="shared" si="0"/>
        <v>41205</v>
      </c>
      <c r="AX6" s="22">
        <f t="shared" si="0"/>
        <v>41212</v>
      </c>
      <c r="AY6" s="22">
        <f t="shared" si="0"/>
        <v>41219</v>
      </c>
      <c r="AZ6" s="22">
        <f t="shared" si="0"/>
        <v>41226</v>
      </c>
      <c r="BA6" s="22">
        <f t="shared" si="0"/>
        <v>41233</v>
      </c>
      <c r="BB6" s="22">
        <f t="shared" si="0"/>
        <v>41240</v>
      </c>
      <c r="BC6" s="22">
        <f t="shared" si="0"/>
        <v>41247</v>
      </c>
      <c r="BD6" s="22">
        <f t="shared" si="0"/>
        <v>41254</v>
      </c>
      <c r="BE6" s="22">
        <f t="shared" ref="BE6" si="1">BD6+7</f>
        <v>41261</v>
      </c>
      <c r="BF6" s="22">
        <f t="shared" ref="BF6" si="2">BE6+7</f>
        <v>41268</v>
      </c>
      <c r="BG6" s="24" t="s">
        <v>29</v>
      </c>
    </row>
    <row r="7" spans="2:59" s="7" customFormat="1" ht="9" customHeight="1">
      <c r="B7" s="6"/>
      <c r="D7" s="25"/>
      <c r="E7" s="26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</row>
    <row r="8" spans="2:59" s="28" customFormat="1" ht="22" customHeight="1">
      <c r="B8" s="101" t="s">
        <v>22</v>
      </c>
      <c r="D8" s="29" t="s">
        <v>24</v>
      </c>
      <c r="E8" s="30"/>
      <c r="F8" s="81">
        <v>88888</v>
      </c>
      <c r="G8" s="81"/>
      <c r="H8" s="81"/>
      <c r="I8" s="81"/>
      <c r="J8" s="81"/>
      <c r="K8" s="81">
        <v>88888</v>
      </c>
      <c r="L8" s="81"/>
      <c r="M8" s="81"/>
      <c r="N8" s="81"/>
      <c r="O8" s="81">
        <v>88888</v>
      </c>
      <c r="P8" s="81"/>
      <c r="Q8" s="81"/>
      <c r="R8" s="81"/>
      <c r="S8" s="81"/>
      <c r="T8" s="118">
        <v>88888</v>
      </c>
      <c r="U8" s="96"/>
      <c r="V8" s="96"/>
      <c r="W8" s="97"/>
      <c r="X8" s="81">
        <v>88888</v>
      </c>
      <c r="Y8" s="81"/>
      <c r="Z8" s="81"/>
      <c r="AA8" s="81"/>
      <c r="AB8" s="81">
        <v>88888</v>
      </c>
      <c r="AC8" s="81"/>
      <c r="AD8" s="81"/>
      <c r="AE8" s="81"/>
      <c r="AF8" s="81">
        <v>88888</v>
      </c>
      <c r="AG8" s="81"/>
      <c r="AH8" s="81"/>
      <c r="AI8" s="81"/>
      <c r="AJ8" s="81"/>
      <c r="AK8" s="81">
        <v>88888</v>
      </c>
      <c r="AL8" s="81"/>
      <c r="AM8" s="81"/>
      <c r="AN8" s="81"/>
      <c r="AO8" s="81">
        <v>88888</v>
      </c>
      <c r="AP8" s="81"/>
      <c r="AQ8" s="81"/>
      <c r="AR8" s="81"/>
      <c r="AS8" s="81">
        <v>88888</v>
      </c>
      <c r="AT8" s="81"/>
      <c r="AU8" s="81"/>
      <c r="AV8" s="81"/>
      <c r="AW8" s="81"/>
      <c r="AX8" s="81">
        <v>88888</v>
      </c>
      <c r="AY8" s="81"/>
      <c r="AZ8" s="81"/>
      <c r="BA8" s="81"/>
      <c r="BB8" s="81">
        <v>88888</v>
      </c>
      <c r="BC8" s="81"/>
      <c r="BD8" s="81"/>
      <c r="BE8" s="81"/>
      <c r="BF8" s="81"/>
      <c r="BG8" s="31">
        <f t="shared" ref="BG8:BG10" si="3">SUM(F8:BF8)</f>
        <v>1066656</v>
      </c>
    </row>
    <row r="9" spans="2:59" s="28" customFormat="1" ht="22" customHeight="1">
      <c r="B9" s="101"/>
      <c r="D9" s="32" t="s">
        <v>60</v>
      </c>
      <c r="E9" s="33"/>
      <c r="F9" s="82">
        <v>99999</v>
      </c>
      <c r="G9" s="82"/>
      <c r="H9" s="82"/>
      <c r="I9" s="82"/>
      <c r="J9" s="82"/>
      <c r="K9" s="82">
        <v>0</v>
      </c>
      <c r="L9" s="82"/>
      <c r="M9" s="82"/>
      <c r="N9" s="82"/>
      <c r="O9" s="82">
        <v>0</v>
      </c>
      <c r="P9" s="82"/>
      <c r="Q9" s="82"/>
      <c r="R9" s="82"/>
      <c r="S9" s="82"/>
      <c r="T9" s="119">
        <v>0</v>
      </c>
      <c r="U9" s="120"/>
      <c r="V9" s="120"/>
      <c r="W9" s="121"/>
      <c r="X9" s="82">
        <v>0</v>
      </c>
      <c r="Y9" s="82"/>
      <c r="Z9" s="82"/>
      <c r="AA9" s="82"/>
      <c r="AB9" s="94">
        <v>0</v>
      </c>
      <c r="AC9" s="94"/>
      <c r="AD9" s="94"/>
      <c r="AE9" s="95"/>
      <c r="AF9" s="82">
        <v>0</v>
      </c>
      <c r="AG9" s="82"/>
      <c r="AH9" s="82"/>
      <c r="AI9" s="82"/>
      <c r="AJ9" s="82"/>
      <c r="AK9" s="82">
        <v>0</v>
      </c>
      <c r="AL9" s="82"/>
      <c r="AM9" s="82"/>
      <c r="AN9" s="82"/>
      <c r="AO9" s="82">
        <v>0</v>
      </c>
      <c r="AP9" s="82"/>
      <c r="AQ9" s="82"/>
      <c r="AR9" s="82"/>
      <c r="AS9" s="82">
        <v>0</v>
      </c>
      <c r="AT9" s="82"/>
      <c r="AU9" s="82"/>
      <c r="AV9" s="82"/>
      <c r="AW9" s="82"/>
      <c r="AX9" s="82">
        <v>0</v>
      </c>
      <c r="AY9" s="82"/>
      <c r="AZ9" s="82"/>
      <c r="BA9" s="82"/>
      <c r="BB9" s="82">
        <v>0</v>
      </c>
      <c r="BC9" s="82"/>
      <c r="BD9" s="82"/>
      <c r="BE9" s="82"/>
      <c r="BF9" s="82"/>
      <c r="BG9" s="31">
        <f t="shared" si="3"/>
        <v>99999</v>
      </c>
    </row>
    <row r="10" spans="2:59" s="28" customFormat="1" ht="22" customHeight="1">
      <c r="B10" s="101"/>
      <c r="D10" s="29" t="s">
        <v>33</v>
      </c>
      <c r="E10" s="30"/>
      <c r="F10" s="81">
        <f>F9-F8</f>
        <v>11111</v>
      </c>
      <c r="G10" s="81"/>
      <c r="H10" s="81"/>
      <c r="I10" s="81"/>
      <c r="J10" s="81"/>
      <c r="K10" s="81">
        <f>K8+K9</f>
        <v>88888</v>
      </c>
      <c r="L10" s="81"/>
      <c r="M10" s="81"/>
      <c r="N10" s="81"/>
      <c r="O10" s="81">
        <f>O8+O9</f>
        <v>88888</v>
      </c>
      <c r="P10" s="81"/>
      <c r="Q10" s="81"/>
      <c r="R10" s="81"/>
      <c r="S10" s="81"/>
      <c r="T10" s="118">
        <f>T8+T9</f>
        <v>88888</v>
      </c>
      <c r="U10" s="96"/>
      <c r="V10" s="96"/>
      <c r="W10" s="97"/>
      <c r="X10" s="81">
        <f>X8+X9</f>
        <v>88888</v>
      </c>
      <c r="Y10" s="81"/>
      <c r="Z10" s="81"/>
      <c r="AA10" s="81"/>
      <c r="AB10" s="96">
        <f>AB8-AB9</f>
        <v>88888</v>
      </c>
      <c r="AC10" s="96"/>
      <c r="AD10" s="96"/>
      <c r="AE10" s="97"/>
      <c r="AF10" s="81">
        <f>AF8+AF9</f>
        <v>88888</v>
      </c>
      <c r="AG10" s="81"/>
      <c r="AH10" s="81"/>
      <c r="AI10" s="81"/>
      <c r="AJ10" s="81"/>
      <c r="AK10" s="81">
        <f>AK8+AK9</f>
        <v>88888</v>
      </c>
      <c r="AL10" s="81"/>
      <c r="AM10" s="81"/>
      <c r="AN10" s="81"/>
      <c r="AO10" s="81">
        <f>AO8+AO9</f>
        <v>88888</v>
      </c>
      <c r="AP10" s="81"/>
      <c r="AQ10" s="81"/>
      <c r="AR10" s="81"/>
      <c r="AS10" s="81">
        <f>AS8+AS9</f>
        <v>88888</v>
      </c>
      <c r="AT10" s="81"/>
      <c r="AU10" s="81"/>
      <c r="AV10" s="81"/>
      <c r="AW10" s="81"/>
      <c r="AX10" s="81">
        <f>AX8+AX9</f>
        <v>88888</v>
      </c>
      <c r="AY10" s="81"/>
      <c r="AZ10" s="81"/>
      <c r="BA10" s="81"/>
      <c r="BB10" s="81">
        <f>BB8+BB9</f>
        <v>88888</v>
      </c>
      <c r="BC10" s="81"/>
      <c r="BD10" s="81"/>
      <c r="BE10" s="81"/>
      <c r="BF10" s="81"/>
      <c r="BG10" s="31">
        <f t="shared" si="3"/>
        <v>988879</v>
      </c>
    </row>
    <row r="11" spans="2:59" s="28" customFormat="1" ht="22" customHeight="1">
      <c r="B11" s="101"/>
      <c r="D11" s="32" t="s">
        <v>25</v>
      </c>
      <c r="E11" s="33"/>
      <c r="F11" s="82">
        <v>0</v>
      </c>
      <c r="G11" s="82"/>
      <c r="H11" s="82"/>
      <c r="I11" s="82"/>
      <c r="J11" s="82"/>
      <c r="K11" s="82">
        <v>0</v>
      </c>
      <c r="L11" s="82"/>
      <c r="M11" s="82"/>
      <c r="N11" s="82"/>
      <c r="O11" s="82">
        <v>0</v>
      </c>
      <c r="P11" s="82"/>
      <c r="Q11" s="82"/>
      <c r="R11" s="82"/>
      <c r="S11" s="82"/>
      <c r="T11" s="119">
        <v>0</v>
      </c>
      <c r="U11" s="120"/>
      <c r="V11" s="120"/>
      <c r="W11" s="121"/>
      <c r="X11" s="82">
        <v>0</v>
      </c>
      <c r="Y11" s="82"/>
      <c r="Z11" s="82"/>
      <c r="AA11" s="82"/>
      <c r="AB11" s="94">
        <v>0</v>
      </c>
      <c r="AC11" s="94"/>
      <c r="AD11" s="94"/>
      <c r="AE11" s="95"/>
      <c r="AF11" s="82">
        <v>0</v>
      </c>
      <c r="AG11" s="82"/>
      <c r="AH11" s="82"/>
      <c r="AI11" s="82"/>
      <c r="AJ11" s="82"/>
      <c r="AK11" s="82">
        <v>0</v>
      </c>
      <c r="AL11" s="82"/>
      <c r="AM11" s="82"/>
      <c r="AN11" s="82"/>
      <c r="AO11" s="82">
        <v>0</v>
      </c>
      <c r="AP11" s="82"/>
      <c r="AQ11" s="82"/>
      <c r="AR11" s="82"/>
      <c r="AS11" s="82">
        <v>0</v>
      </c>
      <c r="AT11" s="82"/>
      <c r="AU11" s="82"/>
      <c r="AV11" s="82"/>
      <c r="AW11" s="82"/>
      <c r="AX11" s="82">
        <v>0</v>
      </c>
      <c r="AY11" s="82"/>
      <c r="AZ11" s="82"/>
      <c r="BA11" s="82"/>
      <c r="BB11" s="82">
        <v>0</v>
      </c>
      <c r="BC11" s="82"/>
      <c r="BD11" s="82"/>
      <c r="BE11" s="82"/>
      <c r="BF11" s="82"/>
      <c r="BG11" s="31">
        <v>0</v>
      </c>
    </row>
    <row r="12" spans="2:59" s="35" customFormat="1" ht="22" customHeight="1">
      <c r="B12" s="34"/>
      <c r="D12" s="36"/>
      <c r="E12" s="37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</row>
    <row r="13" spans="2:59" s="40" customFormat="1" ht="32" customHeight="1">
      <c r="B13" s="39"/>
      <c r="D13" s="112" t="s">
        <v>2</v>
      </c>
      <c r="E13" s="113"/>
      <c r="F13" s="113"/>
      <c r="G13" s="113"/>
      <c r="H13" s="113"/>
      <c r="I13" s="113"/>
      <c r="J13" s="113"/>
      <c r="K13" s="52"/>
      <c r="L13" s="52"/>
      <c r="M13" s="52"/>
      <c r="N13" s="52"/>
      <c r="O13" s="52"/>
      <c r="P13" s="52"/>
      <c r="Q13" s="52"/>
      <c r="R13" s="52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</row>
    <row r="14" spans="2:59" s="28" customFormat="1" ht="46" customHeight="1">
      <c r="B14" s="72" t="s">
        <v>1</v>
      </c>
      <c r="D14" s="42" t="s">
        <v>15</v>
      </c>
      <c r="F14" s="114" t="s">
        <v>34</v>
      </c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4" t="s">
        <v>34</v>
      </c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6"/>
      <c r="AF14" s="74" t="s">
        <v>34</v>
      </c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102" t="s">
        <v>34</v>
      </c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</row>
    <row r="15" spans="2:59" s="28" customFormat="1" ht="46" customHeight="1">
      <c r="B15" s="72"/>
      <c r="D15" s="70" t="s">
        <v>16</v>
      </c>
      <c r="E15" s="71"/>
      <c r="F15" s="134" t="s">
        <v>34</v>
      </c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4" t="s">
        <v>34</v>
      </c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6"/>
      <c r="AF15" s="75" t="s">
        <v>34</v>
      </c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103" t="s">
        <v>34</v>
      </c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</row>
    <row r="16" spans="2:59" s="28" customFormat="1" ht="46" customHeight="1">
      <c r="B16" s="72"/>
      <c r="D16" s="43" t="s">
        <v>17</v>
      </c>
      <c r="F16" s="114" t="s">
        <v>34</v>
      </c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4" t="s">
        <v>34</v>
      </c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6"/>
      <c r="AF16" s="74" t="s">
        <v>34</v>
      </c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102" t="s">
        <v>34</v>
      </c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</row>
    <row r="17" spans="2:58" s="35" customFormat="1" ht="9" customHeight="1">
      <c r="B17" s="34"/>
      <c r="D17" s="36"/>
      <c r="E17" s="3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</row>
    <row r="18" spans="2:58" s="40" customFormat="1" ht="32" customHeight="1">
      <c r="B18" s="39"/>
      <c r="D18" s="108" t="s">
        <v>53</v>
      </c>
      <c r="E18" s="109"/>
      <c r="F18" s="109"/>
      <c r="G18" s="109"/>
      <c r="H18" s="109"/>
      <c r="I18" s="109"/>
      <c r="J18" s="109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</row>
    <row r="19" spans="2:58" s="40" customFormat="1" ht="46" customHeight="1">
      <c r="B19" s="79" t="s">
        <v>53</v>
      </c>
      <c r="D19" s="20" t="s">
        <v>42</v>
      </c>
      <c r="E19" s="47"/>
      <c r="F19" s="83" t="s">
        <v>44</v>
      </c>
      <c r="G19" s="83"/>
      <c r="H19" s="83"/>
      <c r="I19" s="83"/>
      <c r="J19" s="83"/>
      <c r="K19" s="83" t="s">
        <v>44</v>
      </c>
      <c r="L19" s="83"/>
      <c r="M19" s="83"/>
      <c r="N19" s="83"/>
      <c r="O19" s="137" t="s">
        <v>44</v>
      </c>
      <c r="P19" s="138"/>
      <c r="Q19" s="138"/>
      <c r="R19" s="138"/>
      <c r="S19" s="139"/>
      <c r="T19" s="137" t="s">
        <v>44</v>
      </c>
      <c r="U19" s="138"/>
      <c r="V19" s="138"/>
      <c r="W19" s="139"/>
      <c r="X19" s="84" t="s">
        <v>44</v>
      </c>
      <c r="Y19" s="84"/>
      <c r="Z19" s="84"/>
      <c r="AA19" s="84"/>
      <c r="AB19" s="84" t="s">
        <v>44</v>
      </c>
      <c r="AC19" s="84"/>
      <c r="AD19" s="84"/>
      <c r="AE19" s="84"/>
      <c r="AF19" s="83" t="s">
        <v>44</v>
      </c>
      <c r="AG19" s="83"/>
      <c r="AH19" s="83"/>
      <c r="AI19" s="83"/>
      <c r="AJ19" s="83"/>
      <c r="AK19" s="84" t="s">
        <v>44</v>
      </c>
      <c r="AL19" s="84"/>
      <c r="AM19" s="84"/>
      <c r="AN19" s="84"/>
      <c r="AO19" s="84" t="s">
        <v>44</v>
      </c>
      <c r="AP19" s="84"/>
      <c r="AQ19" s="84"/>
      <c r="AR19" s="84"/>
      <c r="AS19" s="83" t="s">
        <v>44</v>
      </c>
      <c r="AT19" s="83"/>
      <c r="AU19" s="83"/>
      <c r="AV19" s="83"/>
      <c r="AW19" s="83"/>
      <c r="AX19" s="84" t="s">
        <v>44</v>
      </c>
      <c r="AY19" s="84"/>
      <c r="AZ19" s="84"/>
      <c r="BA19" s="84"/>
      <c r="BB19" s="83" t="s">
        <v>44</v>
      </c>
      <c r="BC19" s="83"/>
      <c r="BD19" s="83"/>
      <c r="BE19" s="83"/>
      <c r="BF19" s="83"/>
    </row>
    <row r="20" spans="2:58" s="40" customFormat="1" ht="46" customHeight="1">
      <c r="B20" s="79"/>
      <c r="D20" s="32" t="s">
        <v>43</v>
      </c>
      <c r="E20" s="65"/>
      <c r="F20" s="78" t="s">
        <v>45</v>
      </c>
      <c r="G20" s="78"/>
      <c r="H20" s="78"/>
      <c r="I20" s="78"/>
      <c r="J20" s="78"/>
      <c r="K20" s="78" t="s">
        <v>45</v>
      </c>
      <c r="L20" s="78"/>
      <c r="M20" s="78"/>
      <c r="N20" s="78"/>
      <c r="O20" s="134" t="s">
        <v>45</v>
      </c>
      <c r="P20" s="135"/>
      <c r="Q20" s="135"/>
      <c r="R20" s="135"/>
      <c r="S20" s="136"/>
      <c r="T20" s="134" t="s">
        <v>45</v>
      </c>
      <c r="U20" s="135"/>
      <c r="V20" s="135"/>
      <c r="W20" s="136"/>
      <c r="X20" s="78" t="s">
        <v>45</v>
      </c>
      <c r="Y20" s="78"/>
      <c r="Z20" s="78"/>
      <c r="AA20" s="78"/>
      <c r="AB20" s="78" t="s">
        <v>45</v>
      </c>
      <c r="AC20" s="78"/>
      <c r="AD20" s="78"/>
      <c r="AE20" s="78"/>
      <c r="AF20" s="78" t="s">
        <v>45</v>
      </c>
      <c r="AG20" s="78"/>
      <c r="AH20" s="78"/>
      <c r="AI20" s="78"/>
      <c r="AJ20" s="78"/>
      <c r="AK20" s="78" t="s">
        <v>45</v>
      </c>
      <c r="AL20" s="78"/>
      <c r="AM20" s="78"/>
      <c r="AN20" s="78"/>
      <c r="AO20" s="78" t="s">
        <v>45</v>
      </c>
      <c r="AP20" s="78"/>
      <c r="AQ20" s="78"/>
      <c r="AR20" s="78"/>
      <c r="AS20" s="78" t="s">
        <v>45</v>
      </c>
      <c r="AT20" s="78"/>
      <c r="AU20" s="78"/>
      <c r="AV20" s="78"/>
      <c r="AW20" s="78"/>
      <c r="AX20" s="78" t="s">
        <v>45</v>
      </c>
      <c r="AY20" s="78"/>
      <c r="AZ20" s="78"/>
      <c r="BA20" s="78"/>
      <c r="BB20" s="78" t="s">
        <v>45</v>
      </c>
      <c r="BC20" s="78"/>
      <c r="BD20" s="78"/>
      <c r="BE20" s="78"/>
      <c r="BF20" s="78"/>
    </row>
    <row r="21" spans="2:58" s="40" customFormat="1" ht="46" customHeight="1">
      <c r="B21" s="79"/>
      <c r="D21" s="29" t="s">
        <v>49</v>
      </c>
      <c r="E21" s="47"/>
      <c r="F21" s="73"/>
      <c r="G21" s="73"/>
      <c r="H21" s="73"/>
      <c r="I21" s="73"/>
      <c r="J21" s="73"/>
      <c r="K21" s="73"/>
      <c r="L21" s="73"/>
      <c r="M21" s="73"/>
      <c r="N21" s="73"/>
      <c r="O21" s="91"/>
      <c r="P21" s="92"/>
      <c r="Q21" s="92"/>
      <c r="R21" s="92"/>
      <c r="S21" s="93"/>
      <c r="T21" s="140"/>
      <c r="U21" s="140"/>
      <c r="V21" s="140"/>
      <c r="W21" s="141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</row>
    <row r="22" spans="2:58" s="35" customFormat="1" ht="9" customHeight="1">
      <c r="B22" s="34"/>
      <c r="D22" s="36"/>
      <c r="E22" s="3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</row>
    <row r="23" spans="2:58" s="40" customFormat="1" ht="32" customHeight="1">
      <c r="B23" s="39"/>
      <c r="D23" s="110" t="s">
        <v>26</v>
      </c>
      <c r="E23" s="111"/>
      <c r="F23" s="111"/>
      <c r="G23" s="111"/>
      <c r="H23" s="111"/>
      <c r="I23" s="111"/>
      <c r="J23" s="111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</row>
    <row r="24" spans="2:58" s="45" customFormat="1" ht="46" customHeight="1">
      <c r="B24" s="76" t="s">
        <v>61</v>
      </c>
      <c r="D24" s="32" t="s">
        <v>50</v>
      </c>
      <c r="E24" s="66"/>
      <c r="F24" s="78" t="s">
        <v>51</v>
      </c>
      <c r="G24" s="78"/>
      <c r="H24" s="78"/>
      <c r="I24" s="78"/>
      <c r="J24" s="78"/>
      <c r="K24" s="78" t="s">
        <v>51</v>
      </c>
      <c r="L24" s="78"/>
      <c r="M24" s="78"/>
      <c r="N24" s="78"/>
      <c r="O24" s="134" t="s">
        <v>51</v>
      </c>
      <c r="P24" s="135"/>
      <c r="Q24" s="135"/>
      <c r="R24" s="135"/>
      <c r="S24" s="136"/>
      <c r="T24" s="134" t="s">
        <v>51</v>
      </c>
      <c r="U24" s="135"/>
      <c r="V24" s="135"/>
      <c r="W24" s="136"/>
      <c r="X24" s="78" t="s">
        <v>51</v>
      </c>
      <c r="Y24" s="78"/>
      <c r="Z24" s="78"/>
      <c r="AA24" s="78"/>
      <c r="AB24" s="78" t="s">
        <v>51</v>
      </c>
      <c r="AC24" s="78"/>
      <c r="AD24" s="78"/>
      <c r="AE24" s="78"/>
      <c r="AF24" s="78" t="s">
        <v>51</v>
      </c>
      <c r="AG24" s="78"/>
      <c r="AH24" s="78"/>
      <c r="AI24" s="78"/>
      <c r="AJ24" s="78"/>
      <c r="AK24" s="78" t="s">
        <v>51</v>
      </c>
      <c r="AL24" s="78"/>
      <c r="AM24" s="78"/>
      <c r="AN24" s="78"/>
      <c r="AO24" s="78" t="s">
        <v>51</v>
      </c>
      <c r="AP24" s="78"/>
      <c r="AQ24" s="78"/>
      <c r="AR24" s="78"/>
      <c r="AS24" s="78" t="s">
        <v>51</v>
      </c>
      <c r="AT24" s="78"/>
      <c r="AU24" s="78"/>
      <c r="AV24" s="78"/>
      <c r="AW24" s="78"/>
      <c r="AX24" s="78" t="s">
        <v>51</v>
      </c>
      <c r="AY24" s="78"/>
      <c r="AZ24" s="78"/>
      <c r="BA24" s="78"/>
      <c r="BB24" s="78" t="s">
        <v>51</v>
      </c>
      <c r="BC24" s="78"/>
      <c r="BD24" s="78"/>
      <c r="BE24" s="78"/>
      <c r="BF24" s="78"/>
    </row>
    <row r="25" spans="2:58" s="40" customFormat="1" ht="46" customHeight="1">
      <c r="B25" s="76"/>
      <c r="D25" s="77" t="s">
        <v>52</v>
      </c>
      <c r="E25" s="62"/>
      <c r="F25" s="73" t="s">
        <v>51</v>
      </c>
      <c r="G25" s="73"/>
      <c r="H25" s="73"/>
      <c r="I25" s="73"/>
      <c r="J25" s="73"/>
      <c r="K25" s="73" t="s">
        <v>51</v>
      </c>
      <c r="L25" s="73"/>
      <c r="M25" s="73"/>
      <c r="N25" s="73"/>
      <c r="O25" s="91" t="s">
        <v>51</v>
      </c>
      <c r="P25" s="92"/>
      <c r="Q25" s="92"/>
      <c r="R25" s="92"/>
      <c r="S25" s="93"/>
      <c r="T25" s="91" t="s">
        <v>51</v>
      </c>
      <c r="U25" s="92"/>
      <c r="V25" s="92"/>
      <c r="W25" s="93"/>
      <c r="X25" s="73" t="s">
        <v>51</v>
      </c>
      <c r="Y25" s="73"/>
      <c r="Z25" s="73"/>
      <c r="AA25" s="73"/>
      <c r="AB25" s="73" t="s">
        <v>51</v>
      </c>
      <c r="AC25" s="73"/>
      <c r="AD25" s="73"/>
      <c r="AE25" s="73"/>
      <c r="AF25" s="73" t="s">
        <v>51</v>
      </c>
      <c r="AG25" s="73"/>
      <c r="AH25" s="73"/>
      <c r="AI25" s="73"/>
      <c r="AJ25" s="73"/>
      <c r="AK25" s="73" t="s">
        <v>51</v>
      </c>
      <c r="AL25" s="73"/>
      <c r="AM25" s="73"/>
      <c r="AN25" s="73"/>
      <c r="AO25" s="73" t="s">
        <v>51</v>
      </c>
      <c r="AP25" s="73"/>
      <c r="AQ25" s="73"/>
      <c r="AR25" s="73"/>
      <c r="AS25" s="73" t="s">
        <v>51</v>
      </c>
      <c r="AT25" s="73"/>
      <c r="AU25" s="73"/>
      <c r="AV25" s="73"/>
      <c r="AW25" s="73"/>
      <c r="AX25" s="73" t="s">
        <v>51</v>
      </c>
      <c r="AY25" s="73"/>
      <c r="AZ25" s="73"/>
      <c r="BA25" s="73"/>
      <c r="BB25" s="73" t="s">
        <v>51</v>
      </c>
      <c r="BC25" s="73"/>
      <c r="BD25" s="73"/>
      <c r="BE25" s="73"/>
      <c r="BF25" s="73"/>
    </row>
    <row r="26" spans="2:58" s="40" customFormat="1" ht="46" customHeight="1">
      <c r="B26" s="76"/>
      <c r="D26" s="77"/>
      <c r="E26" s="46"/>
      <c r="F26" s="78" t="s">
        <v>51</v>
      </c>
      <c r="G26" s="78"/>
      <c r="H26" s="78"/>
      <c r="I26" s="78"/>
      <c r="J26" s="78"/>
      <c r="K26" s="78" t="s">
        <v>51</v>
      </c>
      <c r="L26" s="78"/>
      <c r="M26" s="78"/>
      <c r="N26" s="78"/>
      <c r="O26" s="134" t="s">
        <v>51</v>
      </c>
      <c r="P26" s="135"/>
      <c r="Q26" s="135"/>
      <c r="R26" s="135"/>
      <c r="S26" s="136"/>
      <c r="T26" s="134" t="s">
        <v>51</v>
      </c>
      <c r="U26" s="135"/>
      <c r="V26" s="135"/>
      <c r="W26" s="136"/>
      <c r="X26" s="78" t="s">
        <v>51</v>
      </c>
      <c r="Y26" s="78"/>
      <c r="Z26" s="78"/>
      <c r="AA26" s="78"/>
      <c r="AB26" s="78" t="s">
        <v>51</v>
      </c>
      <c r="AC26" s="78"/>
      <c r="AD26" s="78"/>
      <c r="AE26" s="78"/>
      <c r="AF26" s="78" t="s">
        <v>51</v>
      </c>
      <c r="AG26" s="78"/>
      <c r="AH26" s="78"/>
      <c r="AI26" s="78"/>
      <c r="AJ26" s="78"/>
      <c r="AK26" s="78" t="s">
        <v>51</v>
      </c>
      <c r="AL26" s="78"/>
      <c r="AM26" s="78"/>
      <c r="AN26" s="78"/>
      <c r="AO26" s="78" t="s">
        <v>51</v>
      </c>
      <c r="AP26" s="78"/>
      <c r="AQ26" s="78"/>
      <c r="AR26" s="78"/>
      <c r="AS26" s="78" t="s">
        <v>51</v>
      </c>
      <c r="AT26" s="78"/>
      <c r="AU26" s="78"/>
      <c r="AV26" s="78"/>
      <c r="AW26" s="78"/>
      <c r="AX26" s="78" t="s">
        <v>51</v>
      </c>
      <c r="AY26" s="78"/>
      <c r="AZ26" s="78"/>
      <c r="BA26" s="78"/>
      <c r="BB26" s="78" t="s">
        <v>51</v>
      </c>
      <c r="BC26" s="78"/>
      <c r="BD26" s="78"/>
      <c r="BE26" s="78"/>
      <c r="BF26" s="78"/>
    </row>
    <row r="27" spans="2:58" s="40" customFormat="1" ht="46" customHeight="1">
      <c r="B27" s="76"/>
      <c r="D27" s="20" t="s">
        <v>30</v>
      </c>
      <c r="E27" s="47"/>
      <c r="F27" s="91" t="s">
        <v>31</v>
      </c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3"/>
      <c r="T27" s="91" t="s">
        <v>31</v>
      </c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3"/>
      <c r="AF27" s="73" t="s">
        <v>31</v>
      </c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 t="s">
        <v>31</v>
      </c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</row>
    <row r="28" spans="2:58" s="40" customFormat="1" ht="46" customHeight="1">
      <c r="B28" s="76"/>
      <c r="D28" s="32" t="s">
        <v>62</v>
      </c>
      <c r="E28" s="65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</row>
    <row r="29" spans="2:58" s="35" customFormat="1" ht="9" customHeight="1">
      <c r="B29" s="34"/>
      <c r="D29" s="48"/>
      <c r="E29" s="49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</row>
    <row r="30" spans="2:58" s="40" customFormat="1" ht="32" customHeight="1">
      <c r="B30" s="72" t="s">
        <v>23</v>
      </c>
      <c r="D30" s="112" t="s">
        <v>21</v>
      </c>
      <c r="E30" s="113"/>
      <c r="F30" s="113"/>
      <c r="G30" s="113"/>
      <c r="H30" s="113"/>
      <c r="I30" s="113"/>
      <c r="J30" s="11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</row>
    <row r="31" spans="2:58" s="40" customFormat="1" ht="46" customHeight="1">
      <c r="B31" s="72"/>
      <c r="D31" s="20" t="s">
        <v>54</v>
      </c>
      <c r="E31" s="47"/>
      <c r="F31" s="91" t="s">
        <v>54</v>
      </c>
      <c r="G31" s="92"/>
      <c r="H31" s="92"/>
      <c r="I31" s="92"/>
      <c r="J31" s="93"/>
      <c r="K31" s="91" t="s">
        <v>54</v>
      </c>
      <c r="L31" s="92"/>
      <c r="M31" s="92"/>
      <c r="N31" s="93"/>
      <c r="O31" s="91" t="s">
        <v>54</v>
      </c>
      <c r="P31" s="92"/>
      <c r="Q31" s="92"/>
      <c r="R31" s="92"/>
      <c r="S31" s="93"/>
      <c r="T31" s="91" t="s">
        <v>54</v>
      </c>
      <c r="U31" s="92"/>
      <c r="V31" s="92"/>
      <c r="W31" s="93"/>
      <c r="X31" s="91" t="s">
        <v>54</v>
      </c>
      <c r="Y31" s="92"/>
      <c r="Z31" s="92"/>
      <c r="AA31" s="93"/>
      <c r="AB31" s="91" t="s">
        <v>54</v>
      </c>
      <c r="AC31" s="92"/>
      <c r="AD31" s="92"/>
      <c r="AE31" s="93"/>
      <c r="AF31" s="91" t="s">
        <v>54</v>
      </c>
      <c r="AG31" s="92"/>
      <c r="AH31" s="92"/>
      <c r="AI31" s="92"/>
      <c r="AJ31" s="93"/>
      <c r="AK31" s="91"/>
      <c r="AL31" s="92"/>
      <c r="AM31" s="92"/>
      <c r="AN31" s="93"/>
      <c r="AO31" s="91"/>
      <c r="AP31" s="92"/>
      <c r="AQ31" s="92"/>
      <c r="AR31" s="93"/>
      <c r="AS31" s="91"/>
      <c r="AT31" s="92"/>
      <c r="AU31" s="92"/>
      <c r="AV31" s="92"/>
      <c r="AW31" s="93"/>
      <c r="AX31" s="91"/>
      <c r="AY31" s="92"/>
      <c r="AZ31" s="92"/>
      <c r="BA31" s="93"/>
      <c r="BB31" s="91"/>
      <c r="BC31" s="92"/>
      <c r="BD31" s="92"/>
      <c r="BE31" s="92"/>
      <c r="BF31" s="93"/>
    </row>
    <row r="32" spans="2:58" s="35" customFormat="1" ht="9" customHeight="1">
      <c r="B32" s="34"/>
      <c r="D32" s="36"/>
      <c r="E32" s="37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</row>
    <row r="33" spans="2:58" s="40" customFormat="1" ht="32" customHeight="1">
      <c r="B33" s="39"/>
      <c r="D33" s="110" t="s">
        <v>20</v>
      </c>
      <c r="E33" s="111"/>
      <c r="F33" s="111"/>
      <c r="G33" s="111"/>
      <c r="H33" s="111"/>
      <c r="I33" s="111"/>
      <c r="J33" s="111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</row>
    <row r="34" spans="2:58" s="40" customFormat="1" ht="46" customHeight="1">
      <c r="B34" s="76" t="s">
        <v>18</v>
      </c>
      <c r="D34" s="54" t="s">
        <v>0</v>
      </c>
      <c r="E34" s="47"/>
      <c r="F34" s="73" t="s">
        <v>40</v>
      </c>
      <c r="G34" s="73"/>
      <c r="H34" s="73"/>
      <c r="I34" s="73"/>
      <c r="J34" s="73"/>
      <c r="K34" s="73" t="s">
        <v>40</v>
      </c>
      <c r="L34" s="73"/>
      <c r="M34" s="73"/>
      <c r="N34" s="73"/>
      <c r="O34" s="91" t="s">
        <v>41</v>
      </c>
      <c r="P34" s="92"/>
      <c r="Q34" s="92"/>
      <c r="R34" s="92"/>
      <c r="S34" s="93"/>
      <c r="T34" s="91" t="s">
        <v>40</v>
      </c>
      <c r="U34" s="92"/>
      <c r="V34" s="92"/>
      <c r="W34" s="93"/>
      <c r="X34" s="73" t="s">
        <v>40</v>
      </c>
      <c r="Y34" s="73"/>
      <c r="Z34" s="73"/>
      <c r="AA34" s="73"/>
      <c r="AB34" s="73" t="s">
        <v>40</v>
      </c>
      <c r="AC34" s="73"/>
      <c r="AD34" s="73"/>
      <c r="AE34" s="73"/>
      <c r="AF34" s="106" t="s">
        <v>40</v>
      </c>
      <c r="AG34" s="106"/>
      <c r="AH34" s="106"/>
      <c r="AI34" s="106"/>
      <c r="AJ34" s="106"/>
      <c r="AK34" s="114" t="s">
        <v>40</v>
      </c>
      <c r="AL34" s="115"/>
      <c r="AM34" s="115"/>
      <c r="AN34" s="116"/>
      <c r="AO34" s="86" t="s">
        <v>40</v>
      </c>
      <c r="AP34" s="86"/>
      <c r="AQ34" s="86"/>
      <c r="AR34" s="87"/>
      <c r="AS34" s="85" t="s">
        <v>40</v>
      </c>
      <c r="AT34" s="86"/>
      <c r="AU34" s="86"/>
      <c r="AV34" s="86"/>
      <c r="AW34" s="87"/>
      <c r="AX34" s="114" t="s">
        <v>40</v>
      </c>
      <c r="AY34" s="115"/>
      <c r="AZ34" s="115"/>
      <c r="BA34" s="116"/>
      <c r="BB34" s="114" t="s">
        <v>40</v>
      </c>
      <c r="BC34" s="115"/>
      <c r="BD34" s="115"/>
      <c r="BE34" s="115"/>
      <c r="BF34" s="116"/>
    </row>
    <row r="35" spans="2:58" s="40" customFormat="1" ht="115" customHeight="1">
      <c r="B35" s="76"/>
      <c r="D35" s="54" t="s">
        <v>38</v>
      </c>
      <c r="E35" s="47"/>
      <c r="F35" s="73" t="s">
        <v>35</v>
      </c>
      <c r="G35" s="73"/>
      <c r="H35" s="73"/>
      <c r="I35" s="73"/>
      <c r="J35" s="73"/>
      <c r="K35" s="73" t="s">
        <v>36</v>
      </c>
      <c r="L35" s="73"/>
      <c r="M35" s="73"/>
      <c r="N35" s="73"/>
      <c r="O35" s="91" t="s">
        <v>37</v>
      </c>
      <c r="P35" s="92"/>
      <c r="Q35" s="92"/>
      <c r="R35" s="92"/>
      <c r="S35" s="93"/>
      <c r="T35" s="91" t="s">
        <v>39</v>
      </c>
      <c r="U35" s="92"/>
      <c r="V35" s="92"/>
      <c r="W35" s="93"/>
      <c r="X35" s="73" t="s">
        <v>57</v>
      </c>
      <c r="Y35" s="73"/>
      <c r="Z35" s="73"/>
      <c r="AA35" s="73"/>
      <c r="AB35" s="73" t="s">
        <v>56</v>
      </c>
      <c r="AC35" s="73"/>
      <c r="AD35" s="73"/>
      <c r="AE35" s="73"/>
      <c r="AF35" s="114" t="s">
        <v>55</v>
      </c>
      <c r="AG35" s="115"/>
      <c r="AH35" s="115"/>
      <c r="AI35" s="115"/>
      <c r="AJ35" s="116"/>
      <c r="AK35" s="114" t="s">
        <v>55</v>
      </c>
      <c r="AL35" s="115"/>
      <c r="AM35" s="115"/>
      <c r="AN35" s="116"/>
      <c r="AO35" s="86" t="s">
        <v>55</v>
      </c>
      <c r="AP35" s="86"/>
      <c r="AQ35" s="86"/>
      <c r="AR35" s="87"/>
      <c r="AS35" s="114" t="s">
        <v>55</v>
      </c>
      <c r="AT35" s="115"/>
      <c r="AU35" s="115"/>
      <c r="AV35" s="115"/>
      <c r="AW35" s="116"/>
      <c r="AX35" s="114" t="s">
        <v>55</v>
      </c>
      <c r="AY35" s="115"/>
      <c r="AZ35" s="115"/>
      <c r="BA35" s="116"/>
      <c r="BB35" s="114" t="s">
        <v>55</v>
      </c>
      <c r="BC35" s="115"/>
      <c r="BD35" s="115"/>
      <c r="BE35" s="115"/>
      <c r="BF35" s="116"/>
    </row>
    <row r="36" spans="2:58" s="35" customFormat="1" ht="9" customHeight="1">
      <c r="B36" s="34"/>
      <c r="D36" s="48"/>
      <c r="E36" s="49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</row>
    <row r="37" spans="2:58" s="7" customFormat="1" ht="22" customHeight="1">
      <c r="B37" s="105" t="s">
        <v>28</v>
      </c>
      <c r="D37" s="32" t="s">
        <v>27</v>
      </c>
      <c r="E37" s="69"/>
      <c r="F37" s="88"/>
      <c r="G37" s="89"/>
      <c r="H37" s="89"/>
      <c r="I37" s="89"/>
      <c r="J37" s="90"/>
      <c r="K37" s="88"/>
      <c r="L37" s="89"/>
      <c r="M37" s="89"/>
      <c r="N37" s="90"/>
      <c r="O37" s="88"/>
      <c r="P37" s="89"/>
      <c r="Q37" s="89"/>
      <c r="R37" s="89"/>
      <c r="S37" s="90"/>
      <c r="T37" s="68"/>
      <c r="U37" s="68"/>
      <c r="V37" s="68"/>
      <c r="W37" s="69"/>
      <c r="X37" s="88"/>
      <c r="Y37" s="89"/>
      <c r="Z37" s="89"/>
      <c r="AA37" s="90"/>
      <c r="AB37" s="88"/>
      <c r="AC37" s="89"/>
      <c r="AD37" s="89"/>
      <c r="AE37" s="90"/>
      <c r="AF37" s="107"/>
      <c r="AG37" s="107"/>
      <c r="AH37" s="107"/>
      <c r="AI37" s="107"/>
      <c r="AJ37" s="107"/>
      <c r="AK37" s="107"/>
      <c r="AL37" s="107"/>
      <c r="AM37" s="107"/>
      <c r="AN37" s="107"/>
      <c r="AO37" s="67"/>
      <c r="AP37" s="68"/>
      <c r="AQ37" s="68"/>
      <c r="AR37" s="69"/>
      <c r="AS37" s="107"/>
      <c r="AT37" s="107"/>
      <c r="AU37" s="107"/>
      <c r="AV37" s="107"/>
      <c r="AW37" s="107"/>
      <c r="AX37" s="107"/>
      <c r="AY37" s="107"/>
      <c r="AZ37" s="107"/>
      <c r="BA37" s="107"/>
      <c r="BB37" s="88"/>
      <c r="BC37" s="89"/>
      <c r="BD37" s="89"/>
      <c r="BE37" s="89"/>
      <c r="BF37" s="90"/>
    </row>
    <row r="38" spans="2:58" s="7" customFormat="1" ht="22" customHeight="1">
      <c r="B38" s="105"/>
      <c r="D38" s="29" t="s">
        <v>46</v>
      </c>
      <c r="E38" s="58"/>
      <c r="F38" s="85" t="s">
        <v>48</v>
      </c>
      <c r="G38" s="86"/>
      <c r="H38" s="86"/>
      <c r="I38" s="86"/>
      <c r="J38" s="87"/>
      <c r="K38" s="85"/>
      <c r="L38" s="86"/>
      <c r="M38" s="86"/>
      <c r="N38" s="87"/>
      <c r="O38" s="85"/>
      <c r="P38" s="86"/>
      <c r="Q38" s="86"/>
      <c r="R38" s="86"/>
      <c r="S38" s="86"/>
      <c r="T38" s="60" t="s">
        <v>58</v>
      </c>
      <c r="U38" s="60"/>
      <c r="V38" s="60"/>
      <c r="W38" s="61"/>
      <c r="X38" s="85"/>
      <c r="Y38" s="86"/>
      <c r="Z38" s="86"/>
      <c r="AA38" s="87"/>
      <c r="AB38" s="85"/>
      <c r="AC38" s="86"/>
      <c r="AD38" s="86"/>
      <c r="AE38" s="87"/>
      <c r="AF38" s="117"/>
      <c r="AG38" s="117"/>
      <c r="AH38" s="117"/>
      <c r="AI38" s="117"/>
      <c r="AJ38" s="117"/>
      <c r="AK38" s="117"/>
      <c r="AL38" s="117"/>
      <c r="AM38" s="117"/>
      <c r="AN38" s="117"/>
      <c r="AO38" s="59"/>
      <c r="AP38" s="60"/>
      <c r="AQ38" s="60"/>
      <c r="AR38" s="61"/>
      <c r="AS38" s="117"/>
      <c r="AT38" s="117"/>
      <c r="AU38" s="117"/>
      <c r="AV38" s="117"/>
      <c r="AW38" s="117"/>
      <c r="AX38" s="117"/>
      <c r="AY38" s="117"/>
      <c r="AZ38" s="117"/>
      <c r="BA38" s="117"/>
      <c r="BB38" s="85"/>
      <c r="BC38" s="86"/>
      <c r="BD38" s="86"/>
      <c r="BE38" s="86"/>
      <c r="BF38" s="87"/>
    </row>
    <row r="39" spans="2:58" s="7" customFormat="1" ht="22" customHeight="1">
      <c r="B39" s="105"/>
      <c r="D39" s="32" t="s">
        <v>47</v>
      </c>
      <c r="E39" s="69"/>
      <c r="F39" s="88"/>
      <c r="G39" s="89"/>
      <c r="H39" s="89"/>
      <c r="I39" s="89"/>
      <c r="J39" s="90"/>
      <c r="K39" s="88"/>
      <c r="L39" s="89"/>
      <c r="M39" s="89"/>
      <c r="N39" s="90"/>
      <c r="O39" s="88"/>
      <c r="P39" s="89"/>
      <c r="Q39" s="89"/>
      <c r="R39" s="89"/>
      <c r="S39" s="90"/>
      <c r="T39" s="68"/>
      <c r="U39" s="68"/>
      <c r="V39" s="68"/>
      <c r="W39" s="69"/>
      <c r="X39" s="88"/>
      <c r="Y39" s="89"/>
      <c r="Z39" s="89"/>
      <c r="AA39" s="90"/>
      <c r="AB39" s="88"/>
      <c r="AC39" s="89"/>
      <c r="AD39" s="89"/>
      <c r="AE39" s="90"/>
      <c r="AF39" s="107"/>
      <c r="AG39" s="107"/>
      <c r="AH39" s="107"/>
      <c r="AI39" s="107"/>
      <c r="AJ39" s="107"/>
      <c r="AK39" s="107"/>
      <c r="AL39" s="107"/>
      <c r="AM39" s="107"/>
      <c r="AN39" s="107"/>
      <c r="AO39" s="67"/>
      <c r="AP39" s="68"/>
      <c r="AQ39" s="68"/>
      <c r="AR39" s="69"/>
      <c r="AS39" s="107"/>
      <c r="AT39" s="107"/>
      <c r="AU39" s="107"/>
      <c r="AV39" s="107"/>
      <c r="AW39" s="107"/>
      <c r="AX39" s="88"/>
      <c r="AY39" s="89"/>
      <c r="AZ39" s="89"/>
      <c r="BA39" s="90"/>
      <c r="BB39" s="88"/>
      <c r="BC39" s="89"/>
      <c r="BD39" s="89"/>
      <c r="BE39" s="89"/>
      <c r="BF39" s="90"/>
    </row>
    <row r="40" spans="2:58" s="55" customFormat="1" ht="22" customHeight="1">
      <c r="B40" s="15"/>
      <c r="D40" s="51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</row>
    <row r="41" spans="2:58" s="55" customFormat="1" ht="22" customHeight="1">
      <c r="B41" s="15"/>
      <c r="D41" s="51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64" t="s">
        <v>59</v>
      </c>
    </row>
  </sheetData>
  <mergeCells count="240">
    <mergeCell ref="BB37:BF37"/>
    <mergeCell ref="BB38:BF38"/>
    <mergeCell ref="BB39:BF39"/>
    <mergeCell ref="AX39:BA39"/>
    <mergeCell ref="AX35:BA35"/>
    <mergeCell ref="AS37:AW37"/>
    <mergeCell ref="AS38:AW38"/>
    <mergeCell ref="AS39:AW39"/>
    <mergeCell ref="AX37:BA37"/>
    <mergeCell ref="AX38:BA38"/>
    <mergeCell ref="D23:J23"/>
    <mergeCell ref="D30:J30"/>
    <mergeCell ref="D33:J33"/>
    <mergeCell ref="D13:J13"/>
    <mergeCell ref="AF35:AJ35"/>
    <mergeCell ref="AK35:AN35"/>
    <mergeCell ref="AK34:AN34"/>
    <mergeCell ref="F26:J26"/>
    <mergeCell ref="K26:N26"/>
    <mergeCell ref="O28:R28"/>
    <mergeCell ref="F28:J28"/>
    <mergeCell ref="K28:N28"/>
    <mergeCell ref="AK31:AN31"/>
    <mergeCell ref="F14:S14"/>
    <mergeCell ref="F15:S15"/>
    <mergeCell ref="F16:S16"/>
    <mergeCell ref="T14:AE14"/>
    <mergeCell ref="T15:AE15"/>
    <mergeCell ref="T24:W24"/>
    <mergeCell ref="T25:W25"/>
    <mergeCell ref="T20:W20"/>
    <mergeCell ref="T19:W19"/>
    <mergeCell ref="O19:S19"/>
    <mergeCell ref="B37:B39"/>
    <mergeCell ref="AX24:BA24"/>
    <mergeCell ref="AX25:BA25"/>
    <mergeCell ref="AX26:BA26"/>
    <mergeCell ref="K39:N39"/>
    <mergeCell ref="F39:J39"/>
    <mergeCell ref="AO25:AR25"/>
    <mergeCell ref="AO26:AR26"/>
    <mergeCell ref="AF31:AJ31"/>
    <mergeCell ref="AF34:AJ34"/>
    <mergeCell ref="F31:J31"/>
    <mergeCell ref="K31:N31"/>
    <mergeCell ref="X31:AA31"/>
    <mergeCell ref="AF37:AJ37"/>
    <mergeCell ref="AO31:AR31"/>
    <mergeCell ref="AS31:AW31"/>
    <mergeCell ref="AX31:BA31"/>
    <mergeCell ref="AF38:AJ38"/>
    <mergeCell ref="AF39:AJ39"/>
    <mergeCell ref="AK37:AN37"/>
    <mergeCell ref="AK38:AN38"/>
    <mergeCell ref="O38:S38"/>
    <mergeCell ref="K37:N37"/>
    <mergeCell ref="K38:N38"/>
    <mergeCell ref="AS24:AW24"/>
    <mergeCell ref="AS25:AW25"/>
    <mergeCell ref="AS26:AW26"/>
    <mergeCell ref="K24:N24"/>
    <mergeCell ref="F37:J37"/>
    <mergeCell ref="F38:J38"/>
    <mergeCell ref="X24:AA24"/>
    <mergeCell ref="AB24:AE24"/>
    <mergeCell ref="AO24:AR24"/>
    <mergeCell ref="AO34:AR34"/>
    <mergeCell ref="AO35:AR35"/>
    <mergeCell ref="AS34:AW34"/>
    <mergeCell ref="AS35:AW35"/>
    <mergeCell ref="O35:S35"/>
    <mergeCell ref="O34:S34"/>
    <mergeCell ref="O31:S31"/>
    <mergeCell ref="F27:S27"/>
    <mergeCell ref="O26:S26"/>
    <mergeCell ref="O25:S25"/>
    <mergeCell ref="AK5:AN5"/>
    <mergeCell ref="AF15:AR15"/>
    <mergeCell ref="AF16:AR16"/>
    <mergeCell ref="AS4:BF4"/>
    <mergeCell ref="X11:AA11"/>
    <mergeCell ref="AB11:AE11"/>
    <mergeCell ref="B8:B11"/>
    <mergeCell ref="AS5:AW5"/>
    <mergeCell ref="AX5:BA5"/>
    <mergeCell ref="AS14:BF14"/>
    <mergeCell ref="AS15:BF15"/>
    <mergeCell ref="AS16:BF16"/>
    <mergeCell ref="AF4:AR4"/>
    <mergeCell ref="X5:AA5"/>
    <mergeCell ref="AB5:AE5"/>
    <mergeCell ref="AO5:AR5"/>
    <mergeCell ref="F4:S4"/>
    <mergeCell ref="O5:S5"/>
    <mergeCell ref="O8:S8"/>
    <mergeCell ref="O9:S9"/>
    <mergeCell ref="O10:S10"/>
    <mergeCell ref="T4:AE4"/>
    <mergeCell ref="T5:W5"/>
    <mergeCell ref="T8:W8"/>
    <mergeCell ref="F5:J5"/>
    <mergeCell ref="K5:N5"/>
    <mergeCell ref="F8:J8"/>
    <mergeCell ref="F9:J9"/>
    <mergeCell ref="F10:J10"/>
    <mergeCell ref="F11:J11"/>
    <mergeCell ref="K11:N11"/>
    <mergeCell ref="K8:N8"/>
    <mergeCell ref="K9:N9"/>
    <mergeCell ref="K10:N10"/>
    <mergeCell ref="O11:S11"/>
    <mergeCell ref="AF5:AJ5"/>
    <mergeCell ref="X34:AA34"/>
    <mergeCell ref="X35:AA35"/>
    <mergeCell ref="AB34:AE34"/>
    <mergeCell ref="AB35:AE35"/>
    <mergeCell ref="X21:AA21"/>
    <mergeCell ref="AB21:AE21"/>
    <mergeCell ref="X26:AA26"/>
    <mergeCell ref="AB26:AE26"/>
    <mergeCell ref="AB31:AE31"/>
    <mergeCell ref="T16:AE16"/>
    <mergeCell ref="O24:S24"/>
    <mergeCell ref="O37:S37"/>
    <mergeCell ref="T35:W35"/>
    <mergeCell ref="T34:W34"/>
    <mergeCell ref="T31:W31"/>
    <mergeCell ref="T27:AE27"/>
    <mergeCell ref="T26:W26"/>
    <mergeCell ref="O20:S20"/>
    <mergeCell ref="O21:S21"/>
    <mergeCell ref="T10:W10"/>
    <mergeCell ref="AS27:BF27"/>
    <mergeCell ref="AS28:AW28"/>
    <mergeCell ref="AX28:BA28"/>
    <mergeCell ref="BB28:BF28"/>
    <mergeCell ref="X8:AA8"/>
    <mergeCell ref="X9:AA9"/>
    <mergeCell ref="X10:AA10"/>
    <mergeCell ref="AB8:AE8"/>
    <mergeCell ref="AB9:AE9"/>
    <mergeCell ref="AB10:AE10"/>
    <mergeCell ref="BB26:BF26"/>
    <mergeCell ref="BB25:BF25"/>
    <mergeCell ref="BB24:BF24"/>
    <mergeCell ref="AX34:BA34"/>
    <mergeCell ref="BB31:BF31"/>
    <mergeCell ref="BB34:BF34"/>
    <mergeCell ref="BB35:BF35"/>
    <mergeCell ref="X20:AA20"/>
    <mergeCell ref="AB20:AE20"/>
    <mergeCell ref="AF20:AJ20"/>
    <mergeCell ref="AK20:AN20"/>
    <mergeCell ref="X37:AA37"/>
    <mergeCell ref="X38:AA38"/>
    <mergeCell ref="X39:AA39"/>
    <mergeCell ref="AB37:AE37"/>
    <mergeCell ref="AB38:AE38"/>
    <mergeCell ref="AB39:AE39"/>
    <mergeCell ref="S28:W28"/>
    <mergeCell ref="X28:AA28"/>
    <mergeCell ref="AB28:AE28"/>
    <mergeCell ref="X25:AA25"/>
    <mergeCell ref="AB25:AE25"/>
    <mergeCell ref="AF27:AR27"/>
    <mergeCell ref="AF28:AJ28"/>
    <mergeCell ref="AK28:AN28"/>
    <mergeCell ref="AO28:AR28"/>
    <mergeCell ref="AK39:AN39"/>
    <mergeCell ref="O39:S39"/>
    <mergeCell ref="X19:AA19"/>
    <mergeCell ref="AB19:AE19"/>
    <mergeCell ref="AF19:AJ19"/>
    <mergeCell ref="AK19:AN19"/>
    <mergeCell ref="AO19:AR19"/>
    <mergeCell ref="AS19:AW19"/>
    <mergeCell ref="AX19:BA19"/>
    <mergeCell ref="BB19:BF19"/>
    <mergeCell ref="BB11:BF11"/>
    <mergeCell ref="AF24:AJ24"/>
    <mergeCell ref="AF25:AJ25"/>
    <mergeCell ref="AF26:AJ26"/>
    <mergeCell ref="AK24:AN24"/>
    <mergeCell ref="AK25:AN25"/>
    <mergeCell ref="AK26:AN26"/>
    <mergeCell ref="AF14:AR14"/>
    <mergeCell ref="AO20:AR20"/>
    <mergeCell ref="AS20:AW20"/>
    <mergeCell ref="AX20:BA20"/>
    <mergeCell ref="BB20:BF20"/>
    <mergeCell ref="AF21:AJ21"/>
    <mergeCell ref="AK21:AN21"/>
    <mergeCell ref="AO21:AR21"/>
    <mergeCell ref="AS21:AW21"/>
    <mergeCell ref="AX21:BA21"/>
    <mergeCell ref="BB21:BF21"/>
    <mergeCell ref="BB5:BF5"/>
    <mergeCell ref="AF8:AJ8"/>
    <mergeCell ref="AF9:AJ9"/>
    <mergeCell ref="AF10:AJ10"/>
    <mergeCell ref="AF11:AJ11"/>
    <mergeCell ref="AK8:AN8"/>
    <mergeCell ref="AK9:AN9"/>
    <mergeCell ref="AK10:AN10"/>
    <mergeCell ref="AK11:AN11"/>
    <mergeCell ref="AO8:AR8"/>
    <mergeCell ref="AO9:AR9"/>
    <mergeCell ref="AO10:AR10"/>
    <mergeCell ref="AO11:AR11"/>
    <mergeCell ref="AS8:AW8"/>
    <mergeCell ref="AS9:AW9"/>
    <mergeCell ref="AS10:AW10"/>
    <mergeCell ref="AS11:AW11"/>
    <mergeCell ref="AX8:BA8"/>
    <mergeCell ref="AX9:BA9"/>
    <mergeCell ref="AX10:BA10"/>
    <mergeCell ref="AX11:BA11"/>
    <mergeCell ref="BB8:BF8"/>
    <mergeCell ref="BB9:BF9"/>
    <mergeCell ref="BB10:BF10"/>
    <mergeCell ref="B14:B16"/>
    <mergeCell ref="F34:J34"/>
    <mergeCell ref="F35:J35"/>
    <mergeCell ref="K35:N35"/>
    <mergeCell ref="K34:N34"/>
    <mergeCell ref="F25:J25"/>
    <mergeCell ref="B24:B28"/>
    <mergeCell ref="K25:N25"/>
    <mergeCell ref="D25:D26"/>
    <mergeCell ref="F24:J24"/>
    <mergeCell ref="F21:J21"/>
    <mergeCell ref="K21:N21"/>
    <mergeCell ref="B19:B21"/>
    <mergeCell ref="F19:J19"/>
    <mergeCell ref="K19:N19"/>
    <mergeCell ref="F20:J20"/>
    <mergeCell ref="K20:N20"/>
    <mergeCell ref="B34:B35"/>
    <mergeCell ref="B30:B31"/>
    <mergeCell ref="D18:J18"/>
  </mergeCells>
  <phoneticPr fontId="2" type="noConversion"/>
  <printOptions horizontalCentered="1"/>
  <pageMargins left="0.25" right="0.25" top="0.75" bottom="0.75" header="0.3" footer="0.3"/>
  <pageSetup paperSize="3" scale="36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Calendar</vt:lpstr>
    </vt:vector>
  </TitlesOfParts>
  <Manager/>
  <Company>LSMGuide.com + Idea Sandbox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Annual Planning Calendar</dc:title>
  <dc:subject/>
  <dc:creator/>
  <cp:keywords/>
  <dc:description>Idea-Sandbox.com</dc:description>
  <cp:lastModifiedBy>Paul Williams</cp:lastModifiedBy>
  <cp:lastPrinted>2011-11-16T18:22:33Z</cp:lastPrinted>
  <dcterms:created xsi:type="dcterms:W3CDTF">2008-11-10T08:06:13Z</dcterms:created>
  <dcterms:modified xsi:type="dcterms:W3CDTF">2015-12-02T22:22:03Z</dcterms:modified>
  <cp:category/>
</cp:coreProperties>
</file>